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HUAWEI\Downloads\ITA 2026\O10\ดำเนินการแล้ว\"/>
    </mc:Choice>
  </mc:AlternateContent>
  <xr:revisionPtr revIDLastSave="0" documentId="13_ncr:1_{A2CDB1AB-0D8C-4A00-BA73-ED77CEF5BC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ปี" sheetId="1" r:id="rId1"/>
    <sheet name="รายเดือ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OHxDA8elLNmhWDKKI9USmq8Gf4y+wHKKctA+nnSp/wg="/>
    </ext>
  </extLst>
</workbook>
</file>

<file path=xl/calcChain.xml><?xml version="1.0" encoding="utf-8"?>
<calcChain xmlns="http://schemas.openxmlformats.org/spreadsheetml/2006/main">
  <c r="D20" i="1" l="1"/>
  <c r="D9" i="1" l="1"/>
  <c r="D8" i="1"/>
  <c r="D15" i="1"/>
  <c r="D13" i="1"/>
  <c r="D18" i="1"/>
  <c r="D17" i="1"/>
  <c r="D16" i="1"/>
  <c r="D14" i="1"/>
  <c r="D12" i="1"/>
  <c r="D11" i="1"/>
  <c r="D10" i="1"/>
  <c r="D9" i="2"/>
</calcChain>
</file>

<file path=xl/sharedStrings.xml><?xml version="1.0" encoding="utf-8"?>
<sst xmlns="http://schemas.openxmlformats.org/spreadsheetml/2006/main" count="77" uniqueCount="42">
  <si>
    <t>แผนการใช้จ่ายงบประมาณ 
สถานีตำรวจ...................................... 
ประจำปีงบประมาณ พ.ศ. 2569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</si>
  <si>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</si>
  <si>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</si>
  <si>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</si>
  <si>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</si>
  <si>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</si>
  <si>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</si>
  <si>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</si>
  <si>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</si>
  <si>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</si>
  <si>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</si>
  <si>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</si>
  <si>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r>
      <rPr>
        <sz val="16"/>
        <color theme="1"/>
        <rFont val="TH Sarabun PSK"/>
      </rPr>
      <t>โครงการ</t>
    </r>
    <r>
      <rPr>
        <sz val="14"/>
        <color theme="1"/>
        <rFont val="TH SarabunPSK"/>
        <family val="2"/>
      </rPr>
      <t>.......(ระบุชื่อโครงการ).........</t>
    </r>
  </si>
  <si>
    <r>
      <rPr>
        <sz val="16"/>
        <color theme="1"/>
        <rFont val="TH Sarabun PSK"/>
      </rPr>
      <t>กิจกรรม</t>
    </r>
    <r>
      <rPr>
        <sz val="14"/>
        <color theme="1"/>
        <rFont val="TH SarabunPSK"/>
        <family val="2"/>
      </rPr>
      <t>.......(ระบุชื่อกิจกรรม).........</t>
    </r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</si>
  <si>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</si>
  <si>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</si>
  <si>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</si>
  <si>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</si>
  <si>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r>
      <rPr>
        <i/>
        <sz val="14"/>
        <color rgb="FFFF0000"/>
        <rFont val="TH SarabunPSK"/>
        <family val="2"/>
      </rPr>
      <t>โปรดระบุ</t>
    </r>
    <r>
      <rPr>
        <sz val="14"/>
        <color rgb="FFFF0000"/>
        <rFont val="TH SarabunPSK"/>
        <family val="2"/>
      </rPr>
      <t xml:space="preserve"> จำนวนงบประมาณ ในช่องแหล่งที่ได้รับการจัดสรร/สนับสนุน
**อย่าลืมสอบทานงบประมาณแยกรายเดือน**</t>
    </r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</si>
  <si>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</si>
  <si>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</si>
  <si>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</si>
  <si>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</si>
  <si>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</si>
  <si>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</si>
  <si>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</si>
  <si>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</si>
  <si>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รวม</t>
  </si>
  <si>
    <t>หมายเหตุ : 1. ตรวจสอบข้อมูลให้ครบถ้วนและถูกต้องตามหลักเกณฑ์ที่กำหนด</t>
  </si>
  <si>
    <t xml:space="preserve">                2. สามารถปรับได้ตามความเหมาะสม</t>
  </si>
  <si>
    <t xml:space="preserve"> ต.ค.68 - ก.ย. 69</t>
  </si>
  <si>
    <t>แผนการใช้จ่ายงบประมาณ 
สถานีตำรวจภูธรน้ำขุ่น 
ประจำปีงบประมาณ พ.ศ. 2569</t>
  </si>
  <si>
    <t>โครงการ:ดำเนินงานชุมชนยั่งยืน เพื่อแก้ไขปัญหายาเสพติดแบบครบวงจรตามยุทธศาสตร์ชาติ</t>
  </si>
  <si>
    <t>เพื่อพัฒนาการดำเนินการดำเนินงานชุมชน ยั่งยืนในการป้องกันปราบปรามและบำบัดรักษาผู้ติดยาเสพติดโดยอาศัยการมีส่วนร่วมในชุมชนเพื่อลดจำนวนและทำให้ผู้ใช้ ผู้เสพ ผู้ติดยาเสพติด หมดไปจากชุมชนเป็นระบบและยั่งยืน</t>
  </si>
  <si>
    <t>ภาค  เอกชน</t>
  </si>
  <si>
    <t>พ.ต.ท.</t>
  </si>
  <si>
    <t>-ทราบ</t>
  </si>
  <si>
    <t>พ.ต.อ.</t>
  </si>
  <si>
    <t>(  นิคม  สมวงศ์  )</t>
  </si>
  <si>
    <t>(  มังกร  กวีกรณ์  )</t>
  </si>
  <si>
    <t>สว.อก.สภ.น้ำขุ่น</t>
  </si>
  <si>
    <t>ผกก.สภ.น้ำขุ่น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</si>
</sst>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Tahoma"/>
      <scheme val="minor"/>
    </font>
    <font>
      <b/>
      <sz val="18"/>
      <color theme="1"/>
      <name val="TH Sarabun PSK"/>
    </font>
    <font>
      <sz val="11"/>
      <name val="Tahoma"/>
      <family val="2"/>
    </font>
    <font>
      <b/>
      <sz val="16"/>
      <color theme="0"/>
      <name val="TH Sarabun PSK"/>
    </font>
    <font>
      <sz val="16"/>
      <color theme="1"/>
      <name val="TH Sarabun PSK"/>
    </font>
    <font>
      <sz val="14"/>
      <color rgb="FFFF0000"/>
      <name val="TH Sarabun PSK"/>
    </font>
    <font>
      <sz val="14"/>
      <color theme="1"/>
      <name val="TH Sarabun PSK"/>
    </font>
    <font>
      <sz val="16"/>
      <color rgb="FFFF0000"/>
      <name val="TH Sarabun PSK"/>
    </font>
    <font>
      <b/>
      <sz val="16"/>
      <color theme="1"/>
      <name val="TH Sarabun PSK"/>
    </font>
    <font>
      <sz val="11"/>
      <color theme="1"/>
      <name val="Tahoma"/>
      <family val="2"/>
    </font>
    <font>
      <b/>
      <sz val="16"/>
      <color rgb="FFFF0000"/>
      <name val="TH Sarabun PSK"/>
    </font>
    <font>
      <sz val="16"/>
      <color theme="1"/>
      <name val="Tahoma"/>
      <family val="2"/>
    </font>
    <font>
      <sz val="14"/>
      <color theme="1"/>
      <name val="TH SarabunPSK"/>
      <family val="2"/>
    </font>
    <font>
      <i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2"/>
      <name val="Angsana New"/>
      <family val="1"/>
    </font>
    <font>
      <sz val="14"/>
      <color theme="2"/>
      <name val="Angsana New"/>
      <family val="1"/>
    </font>
    <font>
      <sz val="12"/>
      <name val="Angsana New"/>
      <family val="1"/>
    </font>
    <font>
      <sz val="11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3F3151"/>
        <bgColor rgb="FF3F3151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5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vertical="top"/>
    </xf>
    <xf numFmtId="3" fontId="7" fillId="0" borderId="9" xfId="0" applyNumberFormat="1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/>
    <xf numFmtId="0" fontId="10" fillId="0" borderId="0" xfId="0" applyFont="1"/>
    <xf numFmtId="0" fontId="1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8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15" fillId="0" borderId="17" xfId="0" applyFont="1" applyBorder="1" applyAlignment="1">
      <alignment horizontal="center"/>
    </xf>
    <xf numFmtId="0" fontId="16" fillId="0" borderId="18" xfId="0" applyFont="1" applyBorder="1"/>
    <xf numFmtId="0" fontId="14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3" fontId="17" fillId="0" borderId="17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/>
    <xf numFmtId="0" fontId="19" fillId="0" borderId="9" xfId="0" applyFont="1" applyBorder="1" applyAlignment="1">
      <alignment horizontal="center"/>
    </xf>
    <xf numFmtId="0" fontId="19" fillId="0" borderId="9" xfId="0" applyFont="1" applyBorder="1"/>
    <xf numFmtId="0" fontId="19" fillId="0" borderId="9" xfId="0" applyFont="1" applyBorder="1" applyAlignment="1">
      <alignment horizontal="center" vertical="top"/>
    </xf>
    <xf numFmtId="0" fontId="19" fillId="0" borderId="9" xfId="0" applyFont="1" applyBorder="1" applyAlignment="1">
      <alignment vertical="top"/>
    </xf>
    <xf numFmtId="0" fontId="18" fillId="0" borderId="9" xfId="0" applyFont="1" applyBorder="1" applyAlignment="1">
      <alignment horizontal="center" vertical="center"/>
    </xf>
    <xf numFmtId="0" fontId="19" fillId="0" borderId="0" xfId="0" applyFont="1"/>
    <xf numFmtId="0" fontId="19" fillId="0" borderId="1" xfId="0" applyFont="1" applyBorder="1"/>
    <xf numFmtId="0" fontId="19" fillId="0" borderId="9" xfId="0" applyFont="1" applyBorder="1" applyAlignment="1">
      <alignment vertical="center" wrapText="1"/>
    </xf>
    <xf numFmtId="3" fontId="19" fillId="0" borderId="9" xfId="0" applyNumberFormat="1" applyFont="1" applyBorder="1" applyAlignment="1">
      <alignment horizontal="left" vertical="top" wrapText="1"/>
    </xf>
    <xf numFmtId="0" fontId="20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/>
    </xf>
    <xf numFmtId="0" fontId="21" fillId="0" borderId="4" xfId="0" applyFont="1" applyBorder="1"/>
    <xf numFmtId="0" fontId="21" fillId="0" borderId="5" xfId="0" applyFont="1" applyBorder="1"/>
    <xf numFmtId="0" fontId="21" fillId="0" borderId="6" xfId="0" applyFont="1" applyBorder="1"/>
    <xf numFmtId="0" fontId="20" fillId="2" borderId="7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wrapText="1"/>
    </xf>
    <xf numFmtId="0" fontId="21" fillId="0" borderId="8" xfId="0" applyFont="1" applyBorder="1"/>
    <xf numFmtId="0" fontId="22" fillId="0" borderId="9" xfId="0" applyFont="1" applyBorder="1" applyAlignment="1">
      <alignment horizontal="left" vertical="top" wrapText="1"/>
    </xf>
    <xf numFmtId="0" fontId="20" fillId="2" borderId="7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wrapText="1"/>
    </xf>
    <xf numFmtId="0" fontId="23" fillId="0" borderId="9" xfId="0" applyFont="1" applyBorder="1" applyAlignment="1">
      <alignment horizontal="left" vertical="top" wrapText="1"/>
    </xf>
    <xf numFmtId="0" fontId="19" fillId="0" borderId="0" xfId="0" applyFont="1" applyAlignment="1">
      <alignment horizontal="center"/>
    </xf>
    <xf numFmtId="49" fontId="19" fillId="0" borderId="0" xfId="0" applyNumberFormat="1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2" borderId="13" xfId="0" applyFont="1" applyFill="1" applyBorder="1" applyAlignment="1">
      <alignment horizontal="center" vertical="center" wrapText="1"/>
    </xf>
    <xf numFmtId="0" fontId="21" fillId="0" borderId="13" xfId="0" applyFont="1" applyBorder="1"/>
    <xf numFmtId="0" fontId="21" fillId="0" borderId="15" xfId="0" applyFont="1" applyBorder="1"/>
    <xf numFmtId="0" fontId="19" fillId="0" borderId="17" xfId="0" applyFont="1" applyBorder="1" applyAlignment="1">
      <alignment wrapText="1"/>
    </xf>
    <xf numFmtId="0" fontId="19" fillId="0" borderId="17" xfId="0" applyFont="1" applyBorder="1" applyAlignment="1">
      <alignment vertical="center" wrapText="1"/>
    </xf>
    <xf numFmtId="0" fontId="19" fillId="0" borderId="17" xfId="0" applyFont="1" applyBorder="1"/>
    <xf numFmtId="0" fontId="19" fillId="0" borderId="0" xfId="0" applyFont="1" applyBorder="1"/>
    <xf numFmtId="0" fontId="20" fillId="2" borderId="19" xfId="0" applyFont="1" applyFill="1" applyBorder="1" applyAlignment="1">
      <alignment horizontal="center" vertical="center" wrapText="1"/>
    </xf>
    <xf numFmtId="0" fontId="21" fillId="0" borderId="19" xfId="0" applyFont="1" applyBorder="1"/>
    <xf numFmtId="0" fontId="19" fillId="0" borderId="19" xfId="0" applyFont="1" applyBorder="1"/>
    <xf numFmtId="0" fontId="19" fillId="0" borderId="19" xfId="0" applyFont="1" applyBorder="1" applyAlignment="1">
      <alignment horizontal="left" vertical="top" wrapText="1"/>
    </xf>
    <xf numFmtId="0" fontId="19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434340</xdr:colOff>
      <xdr:row>20</xdr:row>
      <xdr:rowOff>67447</xdr:rowOff>
    </xdr:from>
    <xdr:to>
      <xdr:col>2</xdr:col>
      <xdr:colOff>746760</xdr:colOff>
      <xdr:row>22</xdr:row>
      <xdr:rowOff>26899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A1373749-59E5-4030-8258-A8FA6D6291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77" t="18409" r="26078" b="18030"/>
        <a:stretch/>
      </xdr:blipFill>
      <xdr:spPr>
        <a:xfrm>
          <a:off x="2400300" y="5142367"/>
          <a:ext cx="312420" cy="309972"/>
        </a:xfrm>
        <a:prstGeom prst="rect">
          <a:avLst/>
        </a:prstGeom>
      </xdr:spPr>
    </xdr:pic>
    <xdr:clientData/>
  </xdr:twoCellAnchor>
  <xdr:twoCellAnchor editAs="oneCell">
    <xdr:from>
      <xdr:col>6</xdr:col>
      <xdr:colOff>220980</xdr:colOff>
      <xdr:row>20</xdr:row>
      <xdr:rowOff>44673</xdr:rowOff>
    </xdr:from>
    <xdr:to>
      <xdr:col>7</xdr:col>
      <xdr:colOff>236220</xdr:colOff>
      <xdr:row>21</xdr:row>
      <xdr:rowOff>167639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466FB9BA-781C-4768-8041-32921D7E17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31" t="32236" r="7437" b="36049"/>
        <a:stretch/>
      </xdr:blipFill>
      <xdr:spPr>
        <a:xfrm>
          <a:off x="5844540" y="5119593"/>
          <a:ext cx="441960" cy="298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99"/>
  <sheetViews>
    <sheetView tabSelected="1" zoomScaleNormal="100" workbookViewId="0">
      <selection activeCell="A20" sqref="A20"/>
    </sheetView>
  </sheetViews>
  <sheetFormatPr defaultColWidth="12.59765625" defaultRowHeight="15" customHeight="1"/>
  <cols>
    <col min="1" max="1" width="5.19921875" customWidth="1"/>
    <col min="2" max="2" width="20.59765625" customWidth="1"/>
    <col min="3" max="3" width="27.8984375" customWidth="1"/>
    <col min="4" max="4" width="7.09765625" customWidth="1"/>
    <col min="5" max="5" width="7.19921875" customWidth="1"/>
    <col min="6" max="6" width="5.796875" customWidth="1"/>
    <col min="7" max="7" width="5.59765625" customWidth="1"/>
    <col min="8" max="8" width="6.09765625" customWidth="1"/>
    <col min="9" max="9" width="11.09765625" customWidth="1"/>
    <col min="10" max="10" width="17.5" customWidth="1"/>
    <col min="11" max="14" width="8.59765625" customWidth="1"/>
    <col min="15" max="15" width="8.59765625" hidden="1" customWidth="1"/>
    <col min="16" max="22" width="8.59765625" customWidth="1"/>
  </cols>
  <sheetData>
    <row r="1" spans="1:15" ht="25.5" customHeight="1">
      <c r="A1" s="36" t="s">
        <v>31</v>
      </c>
      <c r="B1" s="37"/>
      <c r="C1" s="37"/>
      <c r="D1" s="37"/>
      <c r="E1" s="37"/>
      <c r="F1" s="37"/>
      <c r="G1" s="37"/>
      <c r="H1" s="37"/>
      <c r="I1" s="37"/>
      <c r="J1" s="37"/>
    </row>
    <row r="2" spans="1:15" ht="23.25" customHeight="1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5" ht="15" customHeight="1">
      <c r="A3" s="44"/>
      <c r="B3" s="44"/>
      <c r="C3" s="44"/>
      <c r="D3" s="44"/>
      <c r="E3" s="44"/>
      <c r="F3" s="44"/>
      <c r="G3" s="44"/>
      <c r="H3" s="44"/>
      <c r="I3" s="44"/>
      <c r="J3" s="70"/>
    </row>
    <row r="4" spans="1:15" ht="24" customHeight="1">
      <c r="A4" s="47" t="s">
        <v>1</v>
      </c>
      <c r="B4" s="48" t="s">
        <v>2</v>
      </c>
      <c r="C4" s="48" t="s">
        <v>3</v>
      </c>
      <c r="D4" s="49" t="s">
        <v>4</v>
      </c>
      <c r="E4" s="50"/>
      <c r="F4" s="50"/>
      <c r="G4" s="50"/>
      <c r="H4" s="51"/>
      <c r="I4" s="64" t="s">
        <v>5</v>
      </c>
      <c r="J4" s="71" t="s">
        <v>6</v>
      </c>
    </row>
    <row r="5" spans="1:15" ht="22.8" customHeight="1">
      <c r="A5" s="52"/>
      <c r="B5" s="52"/>
      <c r="C5" s="52"/>
      <c r="D5" s="53" t="s">
        <v>7</v>
      </c>
      <c r="E5" s="54" t="s">
        <v>8</v>
      </c>
      <c r="F5" s="57" t="s">
        <v>34</v>
      </c>
      <c r="G5" s="53" t="s">
        <v>10</v>
      </c>
      <c r="H5" s="53" t="s">
        <v>11</v>
      </c>
      <c r="I5" s="65"/>
      <c r="J5" s="72"/>
    </row>
    <row r="6" spans="1:15" ht="15" customHeight="1">
      <c r="A6" s="55"/>
      <c r="B6" s="55"/>
      <c r="C6" s="55"/>
      <c r="D6" s="55"/>
      <c r="E6" s="55"/>
      <c r="F6" s="58"/>
      <c r="G6" s="55"/>
      <c r="H6" s="55"/>
      <c r="I6" s="66"/>
      <c r="J6" s="72"/>
    </row>
    <row r="7" spans="1:15" ht="81" customHeight="1">
      <c r="A7" s="38">
        <v>1</v>
      </c>
      <c r="B7" s="56" t="s">
        <v>32</v>
      </c>
      <c r="C7" s="59" t="s">
        <v>33</v>
      </c>
      <c r="D7" s="39">
        <v>78000</v>
      </c>
      <c r="E7" s="39">
        <v>0</v>
      </c>
      <c r="F7" s="39">
        <v>0</v>
      </c>
      <c r="G7" s="39">
        <v>0</v>
      </c>
      <c r="H7" s="39">
        <v>0</v>
      </c>
      <c r="I7" s="67" t="s">
        <v>30</v>
      </c>
      <c r="J7" s="73"/>
    </row>
    <row r="8" spans="1:15" ht="21" customHeight="1">
      <c r="A8" s="38">
        <v>2</v>
      </c>
      <c r="B8" s="39" t="s">
        <v>14</v>
      </c>
      <c r="C8" s="39"/>
      <c r="D8" s="45">
        <f t="shared" ref="D8:D18" si="0">O8*4</f>
        <v>792000</v>
      </c>
      <c r="E8" s="45">
        <v>0</v>
      </c>
      <c r="F8" s="45">
        <v>0</v>
      </c>
      <c r="G8" s="45">
        <v>0</v>
      </c>
      <c r="H8" s="45">
        <v>0</v>
      </c>
      <c r="I8" s="68" t="s">
        <v>30</v>
      </c>
      <c r="J8" s="73"/>
      <c r="O8">
        <v>198000</v>
      </c>
    </row>
    <row r="9" spans="1:15" ht="14.25" customHeight="1">
      <c r="A9" s="38">
        <v>3</v>
      </c>
      <c r="B9" s="39" t="s">
        <v>15</v>
      </c>
      <c r="C9" s="39"/>
      <c r="D9" s="45">
        <f t="shared" si="0"/>
        <v>115200</v>
      </c>
      <c r="E9" s="45">
        <v>0</v>
      </c>
      <c r="F9" s="45">
        <v>0</v>
      </c>
      <c r="G9" s="45">
        <v>0</v>
      </c>
      <c r="H9" s="45">
        <v>0</v>
      </c>
      <c r="I9" s="68" t="s">
        <v>30</v>
      </c>
      <c r="J9" s="73"/>
      <c r="O9">
        <v>28800</v>
      </c>
    </row>
    <row r="10" spans="1:15" ht="14.25" customHeight="1">
      <c r="A10" s="38">
        <v>4</v>
      </c>
      <c r="B10" s="39" t="s">
        <v>16</v>
      </c>
      <c r="C10" s="39"/>
      <c r="D10" s="45">
        <f t="shared" si="0"/>
        <v>16200</v>
      </c>
      <c r="E10" s="45">
        <v>0</v>
      </c>
      <c r="F10" s="45">
        <v>0</v>
      </c>
      <c r="G10" s="45">
        <v>0</v>
      </c>
      <c r="H10" s="45">
        <v>0</v>
      </c>
      <c r="I10" s="68" t="s">
        <v>30</v>
      </c>
      <c r="J10" s="73"/>
      <c r="O10">
        <v>4050</v>
      </c>
    </row>
    <row r="11" spans="1:15" ht="14.25" customHeight="1">
      <c r="A11" s="38">
        <v>5</v>
      </c>
      <c r="B11" s="39" t="s">
        <v>17</v>
      </c>
      <c r="C11" s="39"/>
      <c r="D11" s="45">
        <f t="shared" si="0"/>
        <v>36000</v>
      </c>
      <c r="E11" s="45">
        <v>0</v>
      </c>
      <c r="F11" s="45">
        <v>0</v>
      </c>
      <c r="G11" s="45">
        <v>0</v>
      </c>
      <c r="H11" s="45">
        <v>0</v>
      </c>
      <c r="I11" s="68" t="s">
        <v>30</v>
      </c>
      <c r="J11" s="73"/>
      <c r="O11">
        <v>9000</v>
      </c>
    </row>
    <row r="12" spans="1:15" ht="14.25" customHeight="1">
      <c r="A12" s="38">
        <v>6</v>
      </c>
      <c r="B12" s="39" t="s">
        <v>19</v>
      </c>
      <c r="C12" s="39"/>
      <c r="D12" s="45">
        <f t="shared" si="0"/>
        <v>6400</v>
      </c>
      <c r="E12" s="45">
        <v>0</v>
      </c>
      <c r="F12" s="45">
        <v>0</v>
      </c>
      <c r="G12" s="45">
        <v>0</v>
      </c>
      <c r="H12" s="45">
        <v>0</v>
      </c>
      <c r="I12" s="68" t="s">
        <v>30</v>
      </c>
      <c r="J12" s="73"/>
      <c r="O12">
        <v>1600</v>
      </c>
    </row>
    <row r="13" spans="1:15" ht="21" customHeight="1">
      <c r="A13" s="40">
        <v>7</v>
      </c>
      <c r="B13" s="41" t="s">
        <v>20</v>
      </c>
      <c r="C13" s="46"/>
      <c r="D13" s="45">
        <f t="shared" si="0"/>
        <v>728000</v>
      </c>
      <c r="E13" s="45">
        <v>0</v>
      </c>
      <c r="F13" s="45">
        <v>0</v>
      </c>
      <c r="G13" s="45">
        <v>0</v>
      </c>
      <c r="H13" s="45">
        <v>0</v>
      </c>
      <c r="I13" s="68" t="s">
        <v>30</v>
      </c>
      <c r="J13" s="74"/>
      <c r="O13">
        <v>182000</v>
      </c>
    </row>
    <row r="14" spans="1:15" ht="14.25" customHeight="1">
      <c r="A14" s="38">
        <v>8</v>
      </c>
      <c r="B14" s="39" t="s">
        <v>21</v>
      </c>
      <c r="C14" s="39"/>
      <c r="D14" s="45">
        <f t="shared" si="0"/>
        <v>160748</v>
      </c>
      <c r="E14" s="45">
        <v>0</v>
      </c>
      <c r="F14" s="45">
        <v>0</v>
      </c>
      <c r="G14" s="45">
        <v>0</v>
      </c>
      <c r="H14" s="45">
        <v>0</v>
      </c>
      <c r="I14" s="68" t="s">
        <v>30</v>
      </c>
      <c r="J14" s="73"/>
      <c r="O14">
        <v>40187</v>
      </c>
    </row>
    <row r="15" spans="1:15" ht="14.25" customHeight="1">
      <c r="A15" s="38">
        <v>9</v>
      </c>
      <c r="B15" s="39" t="s">
        <v>22</v>
      </c>
      <c r="C15" s="39"/>
      <c r="D15" s="45">
        <f t="shared" si="0"/>
        <v>4400</v>
      </c>
      <c r="E15" s="45">
        <v>0</v>
      </c>
      <c r="F15" s="45">
        <v>0</v>
      </c>
      <c r="G15" s="45">
        <v>0</v>
      </c>
      <c r="H15" s="45">
        <v>0</v>
      </c>
      <c r="I15" s="68" t="s">
        <v>30</v>
      </c>
      <c r="J15" s="73"/>
      <c r="O15">
        <v>1100</v>
      </c>
    </row>
    <row r="16" spans="1:15" ht="14.25" customHeight="1">
      <c r="A16" s="38">
        <v>10</v>
      </c>
      <c r="B16" s="39" t="s">
        <v>23</v>
      </c>
      <c r="C16" s="39"/>
      <c r="D16" s="45">
        <f t="shared" si="0"/>
        <v>18200</v>
      </c>
      <c r="E16" s="45">
        <v>0</v>
      </c>
      <c r="F16" s="45">
        <v>0</v>
      </c>
      <c r="G16" s="45">
        <v>0</v>
      </c>
      <c r="H16" s="45">
        <v>0</v>
      </c>
      <c r="I16" s="68" t="s">
        <v>30</v>
      </c>
      <c r="J16" s="73"/>
      <c r="O16">
        <v>4550</v>
      </c>
    </row>
    <row r="17" spans="1:15" ht="14.25" customHeight="1">
      <c r="A17" s="38">
        <v>11</v>
      </c>
      <c r="B17" s="39" t="s">
        <v>24</v>
      </c>
      <c r="C17" s="39"/>
      <c r="D17" s="45">
        <f t="shared" si="0"/>
        <v>37000</v>
      </c>
      <c r="E17" s="45">
        <v>0</v>
      </c>
      <c r="F17" s="45">
        <v>0</v>
      </c>
      <c r="G17" s="45">
        <v>0</v>
      </c>
      <c r="H17" s="45">
        <v>0</v>
      </c>
      <c r="I17" s="68" t="s">
        <v>30</v>
      </c>
      <c r="J17" s="73"/>
      <c r="O17">
        <v>9250</v>
      </c>
    </row>
    <row r="18" spans="1:15" ht="14.25" customHeight="1">
      <c r="A18" s="38">
        <v>12</v>
      </c>
      <c r="B18" s="39" t="s">
        <v>25</v>
      </c>
      <c r="C18" s="39"/>
      <c r="D18" s="45">
        <f t="shared" si="0"/>
        <v>46000</v>
      </c>
      <c r="E18" s="45">
        <v>0</v>
      </c>
      <c r="F18" s="45">
        <v>0</v>
      </c>
      <c r="G18" s="45">
        <v>0</v>
      </c>
      <c r="H18" s="45">
        <v>0</v>
      </c>
      <c r="I18" s="68" t="s">
        <v>30</v>
      </c>
      <c r="J18" s="73"/>
      <c r="O18">
        <v>11500</v>
      </c>
    </row>
    <row r="19" spans="1:15" ht="14.25" customHeight="1">
      <c r="A19" s="38">
        <v>13</v>
      </c>
      <c r="B19" s="39" t="s">
        <v>26</v>
      </c>
      <c r="C19" s="39"/>
      <c r="D19" s="39"/>
      <c r="E19" s="39"/>
      <c r="F19" s="39"/>
      <c r="G19" s="39"/>
      <c r="H19" s="39"/>
      <c r="I19" s="69"/>
      <c r="J19" s="73"/>
    </row>
    <row r="20" spans="1:15" ht="14.25" customHeight="1">
      <c r="A20" s="42" t="s">
        <v>27</v>
      </c>
      <c r="B20" s="39"/>
      <c r="C20" s="39"/>
      <c r="D20" s="39">
        <f>SUM(D7:D18)</f>
        <v>2038148</v>
      </c>
      <c r="E20" s="39">
        <v>0</v>
      </c>
      <c r="F20" s="39">
        <v>0</v>
      </c>
      <c r="G20" s="39">
        <v>0</v>
      </c>
      <c r="H20" s="39">
        <v>0</v>
      </c>
      <c r="I20" s="68" t="s">
        <v>30</v>
      </c>
      <c r="J20" s="73"/>
    </row>
    <row r="21" spans="1:15" ht="14.25" customHeight="1">
      <c r="A21" s="43"/>
      <c r="B21" s="60"/>
      <c r="C21" s="43"/>
      <c r="D21" s="43"/>
      <c r="E21" s="61"/>
      <c r="F21" s="43"/>
      <c r="G21" s="43"/>
      <c r="H21" s="43"/>
      <c r="I21" s="43"/>
      <c r="J21" s="43"/>
    </row>
    <row r="22" spans="1:15" ht="14.25" customHeight="1">
      <c r="A22" s="43"/>
      <c r="B22" s="75" t="s">
        <v>35</v>
      </c>
      <c r="C22" s="43"/>
      <c r="D22" s="43"/>
      <c r="E22" s="61" t="s">
        <v>36</v>
      </c>
      <c r="F22" s="43" t="s">
        <v>37</v>
      </c>
      <c r="G22" s="43"/>
      <c r="H22" s="43"/>
      <c r="I22" s="43"/>
      <c r="J22" s="43"/>
    </row>
    <row r="23" spans="1:15" ht="18.600000000000001" customHeight="1">
      <c r="A23" s="43"/>
      <c r="B23" s="62" t="s">
        <v>38</v>
      </c>
      <c r="C23" s="62"/>
      <c r="D23" s="62"/>
      <c r="E23" s="43"/>
      <c r="F23" s="60"/>
      <c r="G23" s="63" t="s">
        <v>39</v>
      </c>
      <c r="H23" s="63"/>
      <c r="I23" s="43"/>
      <c r="J23" s="43"/>
    </row>
    <row r="24" spans="1:15" ht="21" customHeight="1">
      <c r="A24" s="43"/>
      <c r="B24" s="62" t="s">
        <v>40</v>
      </c>
      <c r="C24" s="62"/>
      <c r="D24" s="62"/>
      <c r="E24" s="43"/>
      <c r="F24" s="43"/>
      <c r="G24" s="63" t="s">
        <v>41</v>
      </c>
      <c r="H24" s="63"/>
      <c r="I24" s="43"/>
      <c r="J24" s="43"/>
    </row>
    <row r="25" spans="1:15" ht="14.25" customHeight="1">
      <c r="A25" s="43"/>
      <c r="B25" s="62"/>
      <c r="C25" s="62"/>
      <c r="D25" s="62"/>
      <c r="E25" s="43"/>
      <c r="F25" s="43"/>
      <c r="G25" s="63"/>
      <c r="H25" s="63"/>
      <c r="I25" s="43"/>
      <c r="J25" s="43"/>
    </row>
    <row r="26" spans="1:15" ht="14.25" customHeight="1">
      <c r="A26" s="43"/>
      <c r="B26" s="43"/>
      <c r="C26" s="43"/>
      <c r="D26" s="43"/>
      <c r="E26" s="43"/>
      <c r="F26" s="43"/>
      <c r="G26" s="43"/>
      <c r="H26" s="43"/>
      <c r="I26" s="43"/>
      <c r="J26" s="43"/>
    </row>
    <row r="27" spans="1:15" ht="14.25" customHeight="1">
      <c r="A27" s="43"/>
      <c r="B27" s="43"/>
      <c r="C27" s="43"/>
      <c r="D27" s="43"/>
      <c r="E27" s="43"/>
      <c r="F27" s="43"/>
      <c r="G27" s="43"/>
      <c r="H27" s="43"/>
      <c r="I27" s="43"/>
      <c r="J27" s="43"/>
    </row>
    <row r="28" spans="1:15" ht="14.25" customHeight="1"/>
    <row r="29" spans="1:15" ht="14.25" customHeight="1"/>
    <row r="30" spans="1:15" ht="14.25" customHeight="1"/>
    <row r="31" spans="1:15" ht="14.25" customHeight="1"/>
    <row r="32" spans="1:15" ht="14.25" customHeight="1"/>
    <row r="33" spans="11:22" ht="14.25" customHeight="1"/>
    <row r="34" spans="11:22" ht="14.25" customHeight="1"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spans="11:22" ht="14.25" customHeight="1"/>
    <row r="36" spans="11:22" ht="14.25" customHeight="1"/>
    <row r="37" spans="11:22" ht="14.25" customHeight="1"/>
    <row r="38" spans="11:22" ht="14.25" customHeight="1"/>
    <row r="39" spans="11:22" ht="14.25" customHeight="1"/>
    <row r="40" spans="11:22" ht="14.25" customHeight="1"/>
    <row r="41" spans="11:22" ht="14.25" customHeight="1"/>
    <row r="42" spans="11:22" ht="14.25" customHeight="1"/>
    <row r="43" spans="11:22" ht="14.25" customHeight="1"/>
    <row r="44" spans="11:22" ht="14.25" customHeight="1"/>
    <row r="45" spans="11:22" ht="14.25" customHeight="1"/>
    <row r="46" spans="11:22" ht="14.25" customHeight="1"/>
    <row r="47" spans="11:22" ht="14.25" customHeight="1"/>
    <row r="48" spans="11:2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18">
    <mergeCell ref="B23:D23"/>
    <mergeCell ref="G23:H23"/>
    <mergeCell ref="B24:D24"/>
    <mergeCell ref="G24:H24"/>
    <mergeCell ref="B25:D25"/>
    <mergeCell ref="G25:H25"/>
    <mergeCell ref="A1:J3"/>
    <mergeCell ref="A4:A6"/>
    <mergeCell ref="B4:B6"/>
    <mergeCell ref="C4:C6"/>
    <mergeCell ref="D4:H4"/>
    <mergeCell ref="I4:I6"/>
    <mergeCell ref="J4:J6"/>
    <mergeCell ref="H5:H6"/>
    <mergeCell ref="D5:D6"/>
    <mergeCell ref="E5:E6"/>
    <mergeCell ref="F5:F6"/>
    <mergeCell ref="G5:G6"/>
  </mergeCells>
  <pageMargins left="0.70866141732283472" right="0.7086614173228347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45123-BE09-4841-8F28-84F206E9D9EA}">
  <dimension ref="A1:Z1000"/>
  <sheetViews>
    <sheetView workbookViewId="0">
      <selection activeCell="N16" sqref="N16"/>
    </sheetView>
  </sheetViews>
  <sheetFormatPr defaultColWidth="12.59765625" defaultRowHeight="15" customHeight="1"/>
  <cols>
    <col min="1" max="1" width="5.19921875" customWidth="1"/>
    <col min="2" max="2" width="24.8984375" customWidth="1"/>
    <col min="3" max="3" width="12.69921875" customWidth="1"/>
    <col min="4" max="8" width="9.59765625" customWidth="1"/>
    <col min="9" max="9" width="9.3984375" customWidth="1"/>
    <col min="10" max="10" width="16.19921875" customWidth="1"/>
    <col min="11" max="26" width="8.59765625" customWidth="1"/>
  </cols>
  <sheetData>
    <row r="1" spans="1:17" ht="25.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7" ht="23.25" customHeight="1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7" ht="27" customHeight="1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7" ht="23.25" customHeight="1">
      <c r="A4" s="17" t="s">
        <v>1</v>
      </c>
      <c r="B4" s="20" t="s">
        <v>2</v>
      </c>
      <c r="C4" s="20" t="s">
        <v>3</v>
      </c>
      <c r="D4" s="21" t="s">
        <v>4</v>
      </c>
      <c r="E4" s="22"/>
      <c r="F4" s="22"/>
      <c r="G4" s="22"/>
      <c r="H4" s="23"/>
      <c r="I4" s="20" t="s">
        <v>5</v>
      </c>
      <c r="J4" s="20" t="s">
        <v>6</v>
      </c>
    </row>
    <row r="5" spans="1:17" ht="14.25" customHeight="1">
      <c r="A5" s="18"/>
      <c r="B5" s="18"/>
      <c r="C5" s="18"/>
      <c r="D5" s="24" t="s">
        <v>7</v>
      </c>
      <c r="E5" s="25" t="s">
        <v>8</v>
      </c>
      <c r="F5" s="24" t="s">
        <v>9</v>
      </c>
      <c r="G5" s="24" t="s">
        <v>10</v>
      </c>
      <c r="H5" s="24" t="s">
        <v>11</v>
      </c>
      <c r="I5" s="18"/>
      <c r="J5" s="18"/>
    </row>
    <row r="6" spans="1:17" ht="27.75" customHeight="1">
      <c r="A6" s="19"/>
      <c r="B6" s="19"/>
      <c r="C6" s="19"/>
      <c r="D6" s="19"/>
      <c r="E6" s="19"/>
      <c r="F6" s="19"/>
      <c r="G6" s="19"/>
      <c r="H6" s="19"/>
      <c r="I6" s="19"/>
      <c r="J6" s="19"/>
    </row>
    <row r="7" spans="1:17" ht="14.25" customHeight="1">
      <c r="A7" s="1">
        <v>1</v>
      </c>
      <c r="B7" s="2" t="s">
        <v>12</v>
      </c>
      <c r="C7" s="2"/>
      <c r="D7" s="2"/>
      <c r="E7" s="2"/>
      <c r="F7" s="2"/>
      <c r="G7" s="2"/>
      <c r="H7" s="2"/>
      <c r="I7" s="2"/>
      <c r="J7" s="2"/>
    </row>
    <row r="8" spans="1:17" ht="14.25" customHeight="1">
      <c r="A8" s="1">
        <v>2</v>
      </c>
      <c r="B8" s="2" t="s">
        <v>13</v>
      </c>
      <c r="C8" s="2"/>
      <c r="D8" s="2"/>
      <c r="E8" s="2"/>
      <c r="F8" s="2"/>
      <c r="G8" s="2"/>
      <c r="H8" s="2"/>
      <c r="I8" s="2"/>
      <c r="J8" s="2"/>
      <c r="P8" s="26">
        <v>198000</v>
      </c>
      <c r="Q8" s="27"/>
    </row>
    <row r="9" spans="1:17" ht="21" customHeight="1">
      <c r="A9" s="1">
        <v>3</v>
      </c>
      <c r="B9" s="2" t="s">
        <v>14</v>
      </c>
      <c r="C9" s="2"/>
      <c r="D9" s="3">
        <f>P8*4</f>
        <v>792000</v>
      </c>
      <c r="E9" s="3"/>
      <c r="F9" s="3"/>
      <c r="G9" s="3"/>
      <c r="H9" s="3"/>
      <c r="I9" s="3"/>
      <c r="J9" s="2"/>
      <c r="P9" s="26">
        <v>28800</v>
      </c>
      <c r="Q9" s="27"/>
    </row>
    <row r="10" spans="1:17" ht="14.25" customHeight="1">
      <c r="A10" s="1">
        <v>4</v>
      </c>
      <c r="B10" s="2" t="s">
        <v>15</v>
      </c>
      <c r="C10" s="2"/>
      <c r="D10" s="3"/>
      <c r="E10" s="3"/>
      <c r="F10" s="3"/>
      <c r="G10" s="3"/>
      <c r="H10" s="3"/>
      <c r="I10" s="3"/>
      <c r="J10" s="2"/>
      <c r="P10" s="26">
        <v>4050</v>
      </c>
      <c r="Q10" s="27"/>
    </row>
    <row r="11" spans="1:17" ht="14.25" customHeight="1">
      <c r="A11" s="1">
        <v>5</v>
      </c>
      <c r="B11" s="2" t="s">
        <v>16</v>
      </c>
      <c r="C11" s="2"/>
      <c r="D11" s="3"/>
      <c r="E11" s="3"/>
      <c r="F11" s="3"/>
      <c r="G11" s="3"/>
      <c r="H11" s="3"/>
      <c r="I11" s="3"/>
      <c r="J11" s="2"/>
      <c r="P11" s="26">
        <v>18000</v>
      </c>
      <c r="Q11" s="27"/>
    </row>
    <row r="12" spans="1:17" ht="14.25" customHeight="1">
      <c r="A12" s="1">
        <v>6</v>
      </c>
      <c r="B12" s="2" t="s">
        <v>17</v>
      </c>
      <c r="C12" s="2"/>
      <c r="D12" s="28" t="s">
        <v>18</v>
      </c>
      <c r="E12" s="29"/>
      <c r="F12" s="29"/>
      <c r="G12" s="29"/>
      <c r="H12" s="30"/>
      <c r="I12" s="4"/>
      <c r="J12" s="2"/>
      <c r="P12" s="26">
        <v>1600</v>
      </c>
      <c r="Q12" s="27"/>
    </row>
    <row r="13" spans="1:17" ht="14.25" customHeight="1">
      <c r="A13" s="1">
        <v>7</v>
      </c>
      <c r="B13" s="2" t="s">
        <v>19</v>
      </c>
      <c r="C13" s="2"/>
      <c r="D13" s="31"/>
      <c r="E13" s="15"/>
      <c r="F13" s="15"/>
      <c r="G13" s="15"/>
      <c r="H13" s="32"/>
      <c r="I13" s="2"/>
      <c r="J13" s="2"/>
      <c r="P13" s="35">
        <v>182000</v>
      </c>
      <c r="Q13" s="27"/>
    </row>
    <row r="14" spans="1:17" ht="21" customHeight="1">
      <c r="A14" s="5">
        <v>8</v>
      </c>
      <c r="B14" s="6" t="s">
        <v>20</v>
      </c>
      <c r="C14" s="7"/>
      <c r="D14" s="33"/>
      <c r="E14" s="16"/>
      <c r="F14" s="16"/>
      <c r="G14" s="16"/>
      <c r="H14" s="34"/>
      <c r="I14" s="8"/>
      <c r="J14" s="9"/>
      <c r="P14" s="26">
        <v>40187</v>
      </c>
      <c r="Q14" s="27"/>
    </row>
    <row r="15" spans="1:17" ht="14.25" customHeight="1">
      <c r="A15" s="1">
        <v>9</v>
      </c>
      <c r="B15" s="2" t="s">
        <v>21</v>
      </c>
      <c r="C15" s="2"/>
      <c r="D15" s="2"/>
      <c r="E15" s="2"/>
      <c r="F15" s="2"/>
      <c r="G15" s="2"/>
      <c r="H15" s="2"/>
      <c r="I15" s="2"/>
      <c r="J15" s="2"/>
      <c r="P15" s="26">
        <v>2300</v>
      </c>
      <c r="Q15" s="27"/>
    </row>
    <row r="16" spans="1:17" ht="14.25" customHeight="1">
      <c r="A16" s="1">
        <v>10</v>
      </c>
      <c r="B16" s="2" t="s">
        <v>22</v>
      </c>
      <c r="C16" s="2"/>
      <c r="D16" s="2"/>
      <c r="E16" s="2"/>
      <c r="F16" s="2"/>
      <c r="G16" s="2"/>
      <c r="H16" s="2"/>
      <c r="I16" s="2"/>
      <c r="J16" s="2"/>
      <c r="P16" s="26">
        <v>4550</v>
      </c>
      <c r="Q16" s="27"/>
    </row>
    <row r="17" spans="1:17" ht="14.25" customHeight="1">
      <c r="A17" s="1">
        <v>11</v>
      </c>
      <c r="B17" s="2" t="s">
        <v>23</v>
      </c>
      <c r="C17" s="2"/>
      <c r="D17" s="2"/>
      <c r="E17" s="2"/>
      <c r="F17" s="2"/>
      <c r="G17" s="2"/>
      <c r="H17" s="2"/>
      <c r="I17" s="2"/>
      <c r="J17" s="2"/>
      <c r="P17" s="26">
        <v>9250</v>
      </c>
      <c r="Q17" s="27"/>
    </row>
    <row r="18" spans="1:17" ht="14.25" customHeight="1">
      <c r="A18" s="1">
        <v>12</v>
      </c>
      <c r="B18" s="2" t="s">
        <v>24</v>
      </c>
      <c r="C18" s="2"/>
      <c r="D18" s="2"/>
      <c r="E18" s="2"/>
      <c r="F18" s="2"/>
      <c r="G18" s="2"/>
      <c r="H18" s="2"/>
      <c r="I18" s="2"/>
      <c r="J18" s="2"/>
      <c r="P18" s="26">
        <v>23000</v>
      </c>
      <c r="Q18" s="27"/>
    </row>
    <row r="19" spans="1:17" ht="14.25" customHeight="1">
      <c r="A19" s="1">
        <v>13</v>
      </c>
      <c r="B19" s="2" t="s">
        <v>25</v>
      </c>
      <c r="C19" s="2"/>
      <c r="D19" s="2"/>
      <c r="E19" s="2"/>
      <c r="F19" s="2"/>
      <c r="G19" s="2"/>
      <c r="H19" s="2"/>
      <c r="I19" s="2"/>
      <c r="J19" s="2"/>
    </row>
    <row r="20" spans="1:17" ht="14.25" customHeight="1">
      <c r="A20" s="1">
        <v>14</v>
      </c>
      <c r="B20" s="2" t="s">
        <v>26</v>
      </c>
      <c r="C20" s="2"/>
      <c r="D20" s="2"/>
      <c r="E20" s="2"/>
      <c r="F20" s="2"/>
      <c r="G20" s="2"/>
      <c r="H20" s="2"/>
      <c r="I20" s="2"/>
      <c r="J20" s="2"/>
    </row>
    <row r="21" spans="1:17" ht="14.25" customHeight="1">
      <c r="A21" s="10" t="s">
        <v>27</v>
      </c>
      <c r="B21" s="11"/>
      <c r="C21" s="2"/>
      <c r="D21" s="2"/>
      <c r="E21" s="2"/>
      <c r="F21" s="2"/>
      <c r="G21" s="2"/>
      <c r="H21" s="2"/>
      <c r="I21" s="2"/>
      <c r="J21" s="2"/>
    </row>
    <row r="22" spans="1:17" ht="14.25" customHeight="1"/>
    <row r="23" spans="1:17" ht="14.25" customHeight="1">
      <c r="B23" s="12" t="s">
        <v>28</v>
      </c>
      <c r="C23" s="12"/>
      <c r="D23" s="12"/>
      <c r="E23" s="12"/>
    </row>
    <row r="24" spans="1:17" ht="14.25" customHeight="1">
      <c r="B24" s="12" t="s">
        <v>29</v>
      </c>
      <c r="C24" s="12"/>
      <c r="D24" s="12"/>
      <c r="E24" s="12"/>
    </row>
    <row r="25" spans="1:17" ht="14.25" customHeight="1"/>
    <row r="26" spans="1:17" ht="14.25" customHeight="1"/>
    <row r="27" spans="1:17" ht="14.25" customHeight="1"/>
    <row r="28" spans="1:17" ht="14.25" customHeight="1"/>
    <row r="29" spans="1:17" ht="14.25" customHeight="1"/>
    <row r="30" spans="1:17" ht="14.25" customHeight="1"/>
    <row r="31" spans="1:17" ht="14.25" customHeight="1"/>
    <row r="32" spans="1:17" ht="14.25" customHeight="1"/>
    <row r="33" spans="11:26" ht="14.25" customHeight="1"/>
    <row r="34" spans="11:26" ht="14.25" customHeight="1"/>
    <row r="35" spans="11:26" ht="14.25" customHeight="1"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1:26" ht="14.25" customHeight="1"/>
    <row r="37" spans="11:26" ht="14.25" customHeight="1"/>
    <row r="38" spans="11:26" ht="14.25" customHeight="1"/>
    <row r="39" spans="11:26" ht="14.25" customHeight="1"/>
    <row r="40" spans="11:26" ht="14.25" customHeight="1"/>
    <row r="41" spans="11:26" ht="14.25" customHeight="1"/>
    <row r="42" spans="11:26" ht="14.25" customHeight="1"/>
    <row r="43" spans="11:26" ht="14.25" customHeight="1"/>
    <row r="44" spans="11:26" ht="14.25" customHeight="1"/>
    <row r="45" spans="11:26" ht="14.25" customHeight="1"/>
    <row r="46" spans="11:26" ht="14.25" customHeight="1"/>
    <row r="47" spans="11:26" ht="14.25" customHeight="1"/>
    <row r="48" spans="11:2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4">
    <mergeCell ref="P11:Q11"/>
    <mergeCell ref="A1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P8:Q8"/>
    <mergeCell ref="P9:Q9"/>
    <mergeCell ref="P10:Q10"/>
    <mergeCell ref="P17:Q17"/>
    <mergeCell ref="P18:Q18"/>
    <mergeCell ref="D12:H14"/>
    <mergeCell ref="P12:Q12"/>
    <mergeCell ref="P13:Q13"/>
    <mergeCell ref="P14:Q14"/>
    <mergeCell ref="P15:Q15"/>
    <mergeCell ref="P16:Q16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รายปี</vt:lpstr>
      <vt:lpstr>รายเดือน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jaturachai wutithawornkul</cp:lastModifiedBy>
  <cp:lastPrinted>2026-05-15T07:02:54Z</cp:lastPrinted>
  <dcterms:created xsi:type="dcterms:W3CDTF">2024-01-10T07:59:11Z</dcterms:created>
  <dcterms:modified xsi:type="dcterms:W3CDTF">2026-05-15T07:05:24Z</dcterms:modified>
</cp:coreProperties>
</file>